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16C3DF75-6C97-4C90-9841-A18816E5A18D}" xr6:coauthVersionLast="36" xr6:coauthVersionMax="36" xr10:uidLastSave="{00000000-0000-0000-0000-000000000000}"/>
  <bookViews>
    <workbookView xWindow="0" yWindow="0" windowWidth="28800" windowHeight="11625" xr2:uid="{638D9C7C-93E0-407B-A3BA-3FB46EAF6CC1}"/>
  </bookViews>
  <sheets>
    <sheet name="Average Salaries"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 r="B7" i="2"/>
  <c r="B6" i="2"/>
</calcChain>
</file>

<file path=xl/sharedStrings.xml><?xml version="1.0" encoding="utf-8"?>
<sst xmlns="http://schemas.openxmlformats.org/spreadsheetml/2006/main" count="27" uniqueCount="20">
  <si>
    <t xml:space="preserve">Teachers are those involved directly with the teaching of students. Teaching may be provided for students in a school classroom, in another location such as a home or hospital, and in other learning situations such as those involving co-curricular activities. It may also be provided through some other approved medium such as television, radio, computer, the Internet, multimedia, telephone, and correspondence that is delivered inside or outside the classroom or in other teacher-student settings. </t>
  </si>
  <si>
    <t>Teachers</t>
  </si>
  <si>
    <t xml:space="preserve">Counselors are those who assess and improve the well-being of students and supplement the teaching process. </t>
  </si>
  <si>
    <t>Counselors</t>
  </si>
  <si>
    <t>Consultants are generally paid as a purchased service and do not have a salary associated with them</t>
  </si>
  <si>
    <t>Consultants</t>
  </si>
  <si>
    <t xml:space="preserve">Principals are those with overall administrative responsibility for a single school or a group of schools. Included are principals and assistant principals involved in the supervision of all operations of the school. </t>
  </si>
  <si>
    <t>Principals</t>
  </si>
  <si>
    <t xml:space="preserve">Administrators are a head of organizational unit reporting directly to the district superintendent. Examples of employees that could be charged here include the Chief Financial Officer, Chief Human Resources Officer, and Chief Audit Director. </t>
  </si>
  <si>
    <t>Administrators</t>
  </si>
  <si>
    <t>Supervisors report to an administrator other than the superintendent and are heads of units. Examples of supervisors might be maintenance supervisors, food service directors, or transportation supervisors</t>
  </si>
  <si>
    <t>Supervisors</t>
  </si>
  <si>
    <t xml:space="preserve">Includes the superintendent, deputy superintendents, associate superintends, or assistant superintendents involved in the direction and management of all affairs of the school district. </t>
  </si>
  <si>
    <t>Superintendents</t>
  </si>
  <si>
    <r>
      <t>The itemized list of average salaries paid to superintendents, supervisors, administrators, principals, consultants, counselors and teachers employed by the district should be calculated for these position descriptions</t>
    </r>
    <r>
      <rPr>
        <b/>
        <sz val="12"/>
        <color rgb="FF000000"/>
        <rFont val="Times New Roman"/>
        <family val="1"/>
      </rPr>
      <t xml:space="preserve"> </t>
    </r>
    <r>
      <rPr>
        <b/>
        <i/>
        <sz val="12"/>
        <color rgb="FF000000"/>
        <rFont val="Times New Roman"/>
        <family val="1"/>
      </rPr>
      <t>paid from all funding sources</t>
    </r>
    <r>
      <rPr>
        <sz val="12"/>
        <color rgb="FF000000"/>
        <rFont val="Times New Roman"/>
        <family val="1"/>
      </rPr>
      <t>. A general description of the position category is provided below. If your LEA has a position that is not included in the general description that you feel may fit into one of the categories, use your discretion of where to include the salary.</t>
    </r>
  </si>
  <si>
    <t>N/A</t>
  </si>
  <si>
    <t>Average Salary</t>
  </si>
  <si>
    <t xml:space="preserve">Position Description </t>
  </si>
  <si>
    <t>2023-2024 AVERAGE SALARIES</t>
  </si>
  <si>
    <t>MARION COUNTY 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</si>
</sst>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u/>
      <sz val="12"/>
      <color rgb="FF000000"/>
      <name val="Times New Roman"/>
      <family val="1"/>
    </font>
    <font>
      <b/>
      <sz val="12"/>
      <color rgb="FF000000"/>
      <name val="Times New Roman"/>
      <family val="1"/>
    </font>
    <font>
      <sz val="12"/>
      <color rgb="FF000000"/>
      <name val="Times New Roman"/>
      <family val="1"/>
    </font>
    <font>
      <b/>
      <i/>
      <sz val="12"/>
      <color rgb="FF000000"/>
      <name val="Times New Roman"/>
      <family val="1"/>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44" fontId="0" fillId="0" borderId="0" xfId="1" applyFont="1"/>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44" fontId="0" fillId="2" borderId="0" xfId="1" applyFont="1" applyFill="1"/>
    <xf numFmtId="0" fontId="6" fillId="0" borderId="0" xfId="0" applyFont="1" applyAlignment="1">
      <alignment vertical="center" wrapText="1"/>
    </xf>
    <xf numFmtId="0" fontId="0" fillId="0" borderId="0" xfId="0" applyFont="1"/>
    <xf numFmtId="44" fontId="2" fillId="0" borderId="0" xfId="1" applyFont="1"/>
    <xf numFmtId="44" fontId="2" fillId="0" borderId="0" xfId="1" applyFont="1" applyAlignment="1">
      <alignment horizontal="center"/>
    </xf>
    <xf numFmtId="0" fontId="2"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D3D1-4754-44C7-9190-2149AEA132EE}">
  <dimension ref="A1:B37"/>
  <sheetViews>
    <sheetView tabSelected="1" zoomScaleNormal="100" workbookViewId="0">
      <selection activeCell="A13" sqref="A13"/>
    </sheetView>
  </sheetViews>
  <sheetFormatPr defaultRowHeight="15" x14ac:dyDescent="0.25"/>
  <cols>
    <col min="1" max="1" width="91" customWidth="1"/>
    <col min="2" max="2" width="25.7109375" style="1" customWidth="1"/>
  </cols>
  <sheetData>
    <row r="1" spans="1:2" x14ac:dyDescent="0.25">
      <c r="A1" s="12" t="s">
        <v>19</v>
      </c>
    </row>
    <row r="2" spans="1:2" x14ac:dyDescent="0.25">
      <c r="A2" s="12" t="s">
        <v>18</v>
      </c>
    </row>
    <row r="4" spans="1:2" x14ac:dyDescent="0.25">
      <c r="A4" s="12" t="s">
        <v>17</v>
      </c>
      <c r="B4" s="11" t="s">
        <v>16</v>
      </c>
    </row>
    <row r="5" spans="1:2" x14ac:dyDescent="0.25">
      <c r="B5" s="10"/>
    </row>
    <row r="6" spans="1:2" x14ac:dyDescent="0.25">
      <c r="A6" s="9" t="s">
        <v>13</v>
      </c>
      <c r="B6" s="1">
        <f>(194000+95844)/2</f>
        <v>144922</v>
      </c>
    </row>
    <row r="7" spans="1:2" x14ac:dyDescent="0.25">
      <c r="A7" s="9" t="s">
        <v>11</v>
      </c>
      <c r="B7" s="1">
        <f>(75328+81150+83737+45213+85076+83737+45213+55936)/7</f>
        <v>79341.428571428565</v>
      </c>
    </row>
    <row r="8" spans="1:2" x14ac:dyDescent="0.25">
      <c r="A8" s="9" t="s">
        <v>9</v>
      </c>
      <c r="B8" s="1">
        <f>(463332+83737+97214)/7</f>
        <v>92040.428571428565</v>
      </c>
    </row>
    <row r="9" spans="1:2" x14ac:dyDescent="0.25">
      <c r="A9" s="9" t="s">
        <v>7</v>
      </c>
      <c r="B9" s="1">
        <f>(126610+432704+98614+95710+112263)/11</f>
        <v>78718.272727272721</v>
      </c>
    </row>
    <row r="10" spans="1:2" x14ac:dyDescent="0.25">
      <c r="A10" s="9" t="s">
        <v>5</v>
      </c>
      <c r="B10" s="1" t="s">
        <v>15</v>
      </c>
    </row>
    <row r="11" spans="1:2" x14ac:dyDescent="0.25">
      <c r="A11" s="9" t="s">
        <v>3</v>
      </c>
      <c r="B11" s="1">
        <v>0</v>
      </c>
    </row>
    <row r="12" spans="1:2" x14ac:dyDescent="0.25">
      <c r="A12" s="9" t="s">
        <v>1</v>
      </c>
      <c r="B12" s="1">
        <v>57461.69</v>
      </c>
    </row>
    <row r="14" spans="1:2" ht="78.75" x14ac:dyDescent="0.25">
      <c r="A14" s="8" t="s">
        <v>14</v>
      </c>
    </row>
    <row r="15" spans="1:2" ht="15.75" x14ac:dyDescent="0.25">
      <c r="A15" s="6"/>
      <c r="B15" s="7"/>
    </row>
    <row r="16" spans="1:2" ht="15.75" x14ac:dyDescent="0.25">
      <c r="A16" s="5"/>
      <c r="B16" s="7"/>
    </row>
    <row r="17" spans="1:2" ht="15.75" x14ac:dyDescent="0.25">
      <c r="A17" s="4" t="s">
        <v>13</v>
      </c>
      <c r="B17" s="7"/>
    </row>
    <row r="18" spans="1:2" ht="31.5" x14ac:dyDescent="0.25">
      <c r="A18" s="3" t="s">
        <v>12</v>
      </c>
      <c r="B18" s="7"/>
    </row>
    <row r="19" spans="1:2" ht="15.75" x14ac:dyDescent="0.25">
      <c r="A19" s="5"/>
      <c r="B19" s="7"/>
    </row>
    <row r="20" spans="1:2" ht="15.75" x14ac:dyDescent="0.25">
      <c r="A20" s="4" t="s">
        <v>11</v>
      </c>
      <c r="B20" s="7"/>
    </row>
    <row r="21" spans="1:2" ht="31.5" x14ac:dyDescent="0.25">
      <c r="A21" s="8" t="s">
        <v>10</v>
      </c>
      <c r="B21" s="7"/>
    </row>
    <row r="22" spans="1:2" ht="15.75" x14ac:dyDescent="0.25">
      <c r="A22" s="5"/>
      <c r="B22" s="7"/>
    </row>
    <row r="23" spans="1:2" ht="15.75" x14ac:dyDescent="0.25">
      <c r="A23" s="4" t="s">
        <v>9</v>
      </c>
    </row>
    <row r="24" spans="1:2" ht="47.25" x14ac:dyDescent="0.25">
      <c r="A24" s="3" t="s">
        <v>8</v>
      </c>
    </row>
    <row r="25" spans="1:2" ht="15.75" x14ac:dyDescent="0.25">
      <c r="A25" s="5"/>
    </row>
    <row r="26" spans="1:2" ht="15.75" x14ac:dyDescent="0.25">
      <c r="A26" s="4" t="s">
        <v>7</v>
      </c>
    </row>
    <row r="27" spans="1:2" ht="47.25" x14ac:dyDescent="0.25">
      <c r="A27" s="3" t="s">
        <v>6</v>
      </c>
    </row>
    <row r="28" spans="1:2" ht="15.75" x14ac:dyDescent="0.25">
      <c r="A28" s="5"/>
    </row>
    <row r="29" spans="1:2" ht="15.75" x14ac:dyDescent="0.25">
      <c r="A29" s="4" t="s">
        <v>5</v>
      </c>
    </row>
    <row r="30" spans="1:2" ht="15.75" x14ac:dyDescent="0.25">
      <c r="A30" s="6" t="s">
        <v>4</v>
      </c>
    </row>
    <row r="31" spans="1:2" ht="15.75" x14ac:dyDescent="0.25">
      <c r="A31" s="5"/>
    </row>
    <row r="32" spans="1:2" ht="15.75" x14ac:dyDescent="0.25">
      <c r="A32" s="4" t="s">
        <v>3</v>
      </c>
    </row>
    <row r="33" spans="1:1" ht="31.5" x14ac:dyDescent="0.25">
      <c r="A33" s="3" t="s">
        <v>2</v>
      </c>
    </row>
    <row r="34" spans="1:1" ht="15.75" x14ac:dyDescent="0.25">
      <c r="A34" s="5"/>
    </row>
    <row r="35" spans="1:1" ht="15.75" x14ac:dyDescent="0.25">
      <c r="A35" s="4" t="s">
        <v>1</v>
      </c>
    </row>
    <row r="36" spans="1:1" ht="78.75" x14ac:dyDescent="0.25">
      <c r="A36" s="3" t="s">
        <v>0</v>
      </c>
    </row>
    <row r="37" spans="1:1" ht="15.75" x14ac:dyDescent="0.25">
      <c r="A37" s="2"/>
    </row>
  </sheetData>
  <pageMargins left="0.7" right="0.7" top="0.75" bottom="0.75" header="0.3"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Average Salaries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Bessetti</dc:creator>
  <cp:lastModifiedBy>Matt Bessetti</cp:lastModifiedBy>
  <dcterms:created xsi:type="dcterms:W3CDTF">2023-08-22T17:05:07Z</dcterms:created>
  <dcterms:modified xsi:type="dcterms:W3CDTF">2024-08-14T15:27:33Z</dcterms:modified>
</cp:coreProperties>
</file>