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16C3DF75-6C97-4C90-9841-A18816E5A18D}" xr6:coauthVersionLast="36" xr6:coauthVersionMax="36" xr10:uidLastSave="{00000000-0000-0000-0000-000000000000}"/>
  <bookViews>
    <workbookView xWindow="0" yWindow="0" windowWidth="28800" windowHeight="11625" xr2:uid="{638D9C7C-93E0-407B-A3BA-3FB46EAF6CC1}"/>
  </bookViews>
  <sheets>
    <sheet name="Average Salaries"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 r="B7" i="2"/>
  <c r="B6" i="2"/>
</calcChain>
</file>

<file path=xl/sharedStrings.xml><?xml version="1.0" encoding="utf-8"?>
<sst xmlns="http://schemas.openxmlformats.org/spreadsheetml/2006/main" count="27" uniqueCount="20">
  <si>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</si>
  <si>
    <t>Teachers</t>
  </si>
  <si>
    <t xml:space="preserve">Counselors are those who assess and improve the well-being of students and supplement the teaching process. </t>
  </si>
  <si>
    <t>Counselors</t>
  </si>
  <si>
    <t>Consultants are generally paid as a purchased service and do not have a salary associated with them</t>
  </si>
  <si>
    <t>Consultants</t>
  </si>
  <si>
    <t xml:space="preserve">Principals are those with overall administrative responsibility for a single school or a group of schools. Included are principals and assistant principals involved in the supervision of all operations of the school. </t>
  </si>
  <si>
    <t>Principals</t>
  </si>
  <si>
    <t xml:space="preserve">Administrators are a head of organizational unit reporting directly to the district superintendent. Examples of employees that could be charged here include the Chief Financial Officer, Chief Human Resources Officer, and Chief Audit Director. </t>
  </si>
  <si>
    <t>Administrators</t>
  </si>
  <si>
    <t>Supervisors report to an administrator other than the superintendent and are heads of units. Examples of supervisors might be maintenance supervisors, food service directors, or transportation supervisors</t>
  </si>
  <si>
    <t>Supervisors</t>
  </si>
  <si>
    <t xml:space="preserve">Includes the superintendent, deputy superintendents, associate superintends, or assistant superintendents involved in the direction and management of all affairs of the school district. </t>
  </si>
  <si>
    <t>Superintendents</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</si>
  <si>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</si>
  <si>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N/A</t>
  </si>
  <si>
    <t>Average Salary</t>
  </si>
  <si>
    <t xml:space="preserve">Position Description </t>
  </si>
  <si>
    <t>2023-2024 AVERAGE SALARIES</t>
  </si>
  <si>
    <t>MARION COUNTY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</si>
</sst>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u/>
      <sz val="12"/>
      <color rgb="FF000000"/>
      <name val="Times New Roman"/>
      <family val="1"/>
    </font>
    <font>
      <b/>
      <sz val="12"/>
      <color rgb="FF000000"/>
      <name val="Times New Roman"/>
      <family val="1"/>
    </font>
    <font>
      <sz val="12"/>
      <color rgb="FF000000"/>
      <name val="Times New Roman"/>
      <family val="1"/>
    </font>
    <font>
      <b/>
      <i/>
      <sz val="12"/>
      <color rgb="FF000000"/>
      <name val="Times New Roman"/>
      <family val="1"/>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44" fontId="0" fillId="0" borderId="0" xfId="1" applyFont="1"/>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44" fontId="0" fillId="2" borderId="0" xfId="1" applyFont="1" applyFill="1"/>
    <xf numFmtId="0" fontId="6" fillId="0" borderId="0" xfId="0" applyFont="1" applyAlignment="1">
      <alignment vertical="center" wrapText="1"/>
    </xf>
    <xf numFmtId="0" fontId="0" fillId="0" borderId="0" xfId="0" applyFont="1"/>
    <xf numFmtId="44" fontId="2" fillId="0" borderId="0" xfId="1" applyFont="1"/>
    <xf numFmtId="44" fontId="2" fillId="0" borderId="0" xfId="1" applyFont="1" applyAlignment="1">
      <alignment horizontal="center"/>
    </xf>
    <xf numFmtId="0" fontId="2"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D3D1-4754-44C7-9190-2149AEA132EE}">
  <dimension ref="A1:B37"/>
  <sheetViews>
    <sheetView tabSelected="1" zoomScaleNormal="100" workbookViewId="0">
      <selection activeCell="A13" sqref="A13"/>
    </sheetView>
  </sheetViews>
  <sheetFormatPr defaultRowHeight="15" x14ac:dyDescent="0.25"/>
  <cols>
    <col min="1" max="1" width="91" customWidth="1"/>
    <col min="2" max="2" width="25.7109375" style="1" customWidth="1"/>
  </cols>
  <sheetData>
    <row r="1" spans="1:2" x14ac:dyDescent="0.25">
      <c r="A1" s="12" t="s">
        <v>19</v>
      </c>
    </row>
    <row r="2" spans="1:2" x14ac:dyDescent="0.25">
      <c r="A2" s="12" t="s">
        <v>18</v>
      </c>
    </row>
    <row r="4" spans="1:2" x14ac:dyDescent="0.25">
      <c r="A4" s="12" t="s">
        <v>17</v>
      </c>
      <c r="B4" s="11" t="s">
        <v>16</v>
      </c>
    </row>
    <row r="5" spans="1:2" x14ac:dyDescent="0.25">
      <c r="B5" s="10"/>
    </row>
    <row r="6" spans="1:2" x14ac:dyDescent="0.25">
      <c r="A6" s="9" t="s">
        <v>13</v>
      </c>
      <c r="B6" s="1">
        <f>(194000+95844)/2</f>
        <v>144922</v>
      </c>
    </row>
    <row r="7" spans="1:2" x14ac:dyDescent="0.25">
      <c r="A7" s="9" t="s">
        <v>11</v>
      </c>
      <c r="B7" s="1">
        <f>(75328+81150+83737+45213+85076+83737+45213+55936)/7</f>
        <v>79341.428571428565</v>
      </c>
    </row>
    <row r="8" spans="1:2" x14ac:dyDescent="0.25">
      <c r="A8" s="9" t="s">
        <v>9</v>
      </c>
      <c r="B8" s="1">
        <f>(463332+83737+97214)/7</f>
        <v>92040.428571428565</v>
      </c>
    </row>
    <row r="9" spans="1:2" x14ac:dyDescent="0.25">
      <c r="A9" s="9" t="s">
        <v>7</v>
      </c>
      <c r="B9" s="1">
        <f>(126610+432704+98614+95710+112263)/11</f>
        <v>78718.272727272721</v>
      </c>
    </row>
    <row r="10" spans="1:2" x14ac:dyDescent="0.25">
      <c r="A10" s="9" t="s">
        <v>5</v>
      </c>
      <c r="B10" s="1" t="s">
        <v>15</v>
      </c>
    </row>
    <row r="11" spans="1:2" x14ac:dyDescent="0.25">
      <c r="A11" s="9" t="s">
        <v>3</v>
      </c>
      <c r="B11" s="1">
        <v>0</v>
      </c>
    </row>
    <row r="12" spans="1:2" x14ac:dyDescent="0.25">
      <c r="A12" s="9" t="s">
        <v>1</v>
      </c>
      <c r="B12" s="1">
        <v>57461.69</v>
      </c>
    </row>
    <row r="14" spans="1:2" ht="78.75" x14ac:dyDescent="0.25">
      <c r="A14" s="8" t="s">
        <v>14</v>
      </c>
    </row>
    <row r="15" spans="1:2" ht="15.75" x14ac:dyDescent="0.25">
      <c r="A15" s="6"/>
      <c r="B15" s="7"/>
    </row>
    <row r="16" spans="1:2" ht="15.75" x14ac:dyDescent="0.25">
      <c r="A16" s="5"/>
      <c r="B16" s="7"/>
    </row>
    <row r="17" spans="1:2" ht="15.75" x14ac:dyDescent="0.25">
      <c r="A17" s="4" t="s">
        <v>13</v>
      </c>
      <c r="B17" s="7"/>
    </row>
    <row r="18" spans="1:2" ht="31.5" x14ac:dyDescent="0.25">
      <c r="A18" s="3" t="s">
        <v>12</v>
      </c>
      <c r="B18" s="7"/>
    </row>
    <row r="19" spans="1:2" ht="15.75" x14ac:dyDescent="0.25">
      <c r="A19" s="5"/>
      <c r="B19" s="7"/>
    </row>
    <row r="20" spans="1:2" ht="15.75" x14ac:dyDescent="0.25">
      <c r="A20" s="4" t="s">
        <v>11</v>
      </c>
      <c r="B20" s="7"/>
    </row>
    <row r="21" spans="1:2" ht="31.5" x14ac:dyDescent="0.25">
      <c r="A21" s="8" t="s">
        <v>10</v>
      </c>
      <c r="B21" s="7"/>
    </row>
    <row r="22" spans="1:2" ht="15.75" x14ac:dyDescent="0.25">
      <c r="A22" s="5"/>
      <c r="B22" s="7"/>
    </row>
    <row r="23" spans="1:2" ht="15.75" x14ac:dyDescent="0.25">
      <c r="A23" s="4" t="s">
        <v>9</v>
      </c>
    </row>
    <row r="24" spans="1:2" ht="47.25" x14ac:dyDescent="0.25">
      <c r="A24" s="3" t="s">
        <v>8</v>
      </c>
    </row>
    <row r="25" spans="1:2" ht="15.75" x14ac:dyDescent="0.25">
      <c r="A25" s="5"/>
    </row>
    <row r="26" spans="1:2" ht="15.75" x14ac:dyDescent="0.25">
      <c r="A26" s="4" t="s">
        <v>7</v>
      </c>
    </row>
    <row r="27" spans="1:2" ht="47.25" x14ac:dyDescent="0.25">
      <c r="A27" s="3" t="s">
        <v>6</v>
      </c>
    </row>
    <row r="28" spans="1:2" ht="15.75" x14ac:dyDescent="0.25">
      <c r="A28" s="5"/>
    </row>
    <row r="29" spans="1:2" ht="15.75" x14ac:dyDescent="0.25">
      <c r="A29" s="4" t="s">
        <v>5</v>
      </c>
    </row>
    <row r="30" spans="1:2" ht="15.75" x14ac:dyDescent="0.25">
      <c r="A30" s="6" t="s">
        <v>4</v>
      </c>
    </row>
    <row r="31" spans="1:2" ht="15.75" x14ac:dyDescent="0.25">
      <c r="A31" s="5"/>
    </row>
    <row r="32" spans="1:2" ht="15.75" x14ac:dyDescent="0.25">
      <c r="A32" s="4" t="s">
        <v>3</v>
      </c>
    </row>
    <row r="33" spans="1:1" ht="31.5" x14ac:dyDescent="0.25">
      <c r="A33" s="3" t="s">
        <v>2</v>
      </c>
    </row>
    <row r="34" spans="1:1" ht="15.75" x14ac:dyDescent="0.25">
      <c r="A34" s="5"/>
    </row>
    <row r="35" spans="1:1" ht="15.75" x14ac:dyDescent="0.25">
      <c r="A35" s="4" t="s">
        <v>1</v>
      </c>
    </row>
    <row r="36" spans="1:1" ht="78.75" x14ac:dyDescent="0.25">
      <c r="A36" s="3" t="s">
        <v>0</v>
      </c>
    </row>
    <row r="37" spans="1:1" ht="15.75" x14ac:dyDescent="0.25">
      <c r="A37" s="2"/>
    </row>
  </sheetData>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Average Salaries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Bessetti</dc:creator>
  <cp:lastModifiedBy>Matt Bessetti</cp:lastModifiedBy>
  <dcterms:created xsi:type="dcterms:W3CDTF">2023-08-22T17:05:07Z</dcterms:created>
  <dcterms:modified xsi:type="dcterms:W3CDTF">2024-08-14T15:27:33Z</dcterms:modified>
</cp:coreProperties>
</file>